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0E7EBB2A-0148-4DE2-B761-47CB04EA9FC7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C27" i="1" s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<sst xmlns="http://schemas.openxmlformats.org/spreadsheetml/2006/main" count="56" uniqueCount="56">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</sst>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1363287</xdr:colOff>
      <xdr:row>65</xdr:row>
      <xdr:rowOff>24938</xdr:rowOff>
    </xdr:from>
    <xdr:to>
      <xdr:col>1</xdr:col>
      <xdr:colOff>3994267</xdr:colOff>
      <xdr:row>69</xdr:row>
      <xdr:rowOff>23192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6D23B9E-C6C3-4B86-B6ED-C26EE018F0E5}"/>
            </a:ext>
          </a:extLst>
        </xdr:cNvPr>
        <xdr:cNvSpPr txBox="1"/>
      </xdr:nvSpPr>
      <xdr:spPr>
        <a:xfrm>
          <a:off x="1704109" y="9875520"/>
          <a:ext cx="2630980" cy="630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4596939</xdr:colOff>
      <xdr:row>64</xdr:row>
      <xdr:rowOff>133004</xdr:rowOff>
    </xdr:from>
    <xdr:to>
      <xdr:col>3</xdr:col>
      <xdr:colOff>426455</xdr:colOff>
      <xdr:row>70</xdr:row>
      <xdr:rowOff>55753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D01C8A7-F170-4775-A839-05BA2EFE2706}"/>
            </a:ext>
          </a:extLst>
        </xdr:cNvPr>
        <xdr:cNvSpPr txBox="1"/>
      </xdr:nvSpPr>
      <xdr:spPr>
        <a:xfrm>
          <a:off x="4937761" y="9825644"/>
          <a:ext cx="3394098" cy="87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1512917</xdr:colOff>
      <xdr:row>65</xdr:row>
      <xdr:rowOff>141316</xdr:rowOff>
    </xdr:from>
    <xdr:to>
      <xdr:col>1</xdr:col>
      <xdr:colOff>3851345</xdr:colOff>
      <xdr:row>65</xdr:row>
      <xdr:rowOff>149482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82C6261-5D89-4785-922F-6D0753BD398E}"/>
            </a:ext>
          </a:extLst>
        </xdr:cNvPr>
        <xdr:cNvCxnSpPr/>
      </xdr:nvCxnSpPr>
      <xdr:spPr>
        <a:xfrm flipV="1">
          <a:off x="1853739" y="9991898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5065223</xdr:colOff>
      <xdr:row>65</xdr:row>
      <xdr:rowOff>152400</xdr:rowOff>
    </xdr:from>
    <xdr:to>
      <xdr:col>2</xdr:col>
      <xdr:colOff>1094291</xdr:colOff>
      <xdr:row>66</xdr:row>
      <xdr:rowOff>2624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34C3C1E-C4F6-48A2-8BF5-C23BCED99FA3}"/>
            </a:ext>
          </a:extLst>
        </xdr:cNvPr>
        <xdr:cNvCxnSpPr/>
      </xdr:nvCxnSpPr>
      <xdr:spPr>
        <a:xfrm flipV="1">
          <a:off x="5406045" y="10002982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73" sqref="B7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0.4</v>
      </c>
      <c r="D6" s="21">
        <f>SUM(D7,D16)</f>
        <v>42816618.740000002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39766361.870000005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38664017.270000003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1102344.6000000001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0.4</v>
      </c>
      <c r="D16" s="29">
        <f>SUM(D17:D25)</f>
        <v>3050256.87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1977494.74</v>
      </c>
    </row>
    <row r="20" spans="2:4" s="9" customFormat="1" x14ac:dyDescent="0.3">
      <c r="B20" s="25" t="s">
        <v>16</v>
      </c>
      <c r="C20" s="18">
        <v>0</v>
      </c>
      <c r="D20" s="30">
        <v>887669.7</v>
      </c>
    </row>
    <row r="21" spans="2:4" s="9" customFormat="1" x14ac:dyDescent="0.3">
      <c r="B21" s="25" t="s">
        <v>17</v>
      </c>
      <c r="C21" s="18">
        <v>0</v>
      </c>
      <c r="D21" s="30">
        <v>185092.43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0.4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4491198.34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4491198.34</v>
      </c>
    </row>
    <row r="29" spans="2:4" s="9" customFormat="1" x14ac:dyDescent="0.3">
      <c r="B29" s="25" t="s">
        <v>24</v>
      </c>
      <c r="C29" s="18">
        <v>0</v>
      </c>
      <c r="D29" s="30">
        <v>4491198.34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47307816.68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47307816.68</v>
      </c>
      <c r="D52" s="29">
        <f>SUM(D53:D57)</f>
        <v>0</v>
      </c>
    </row>
    <row r="53" spans="2:4" s="9" customFormat="1" x14ac:dyDescent="0.3">
      <c r="B53" s="25" t="s">
        <v>45</v>
      </c>
      <c r="C53" s="18">
        <v>33215960.809999999</v>
      </c>
      <c r="D53" s="30">
        <v>0</v>
      </c>
    </row>
    <row r="54" spans="2:4" s="9" customFormat="1" x14ac:dyDescent="0.3">
      <c r="B54" s="25" t="s">
        <v>46</v>
      </c>
      <c r="C54" s="18">
        <v>14091855.869999999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2019-12-03T18:29:59Z</dcterms:created>
  <dcterms:modified xsi:type="dcterms:W3CDTF">2023-07-14T17:48:18Z</dcterms:modified>
</cp:coreProperties>
</file>